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N:\dcarceller\"/>
    </mc:Choice>
  </mc:AlternateContent>
  <xr:revisionPtr revIDLastSave="0" documentId="13_ncr:1_{F67A3E5C-7DB2-43AD-934C-38D10E81B5DA}" xr6:coauthVersionLast="47" xr6:coauthVersionMax="47" xr10:uidLastSave="{00000000-0000-0000-0000-000000000000}"/>
  <bookViews>
    <workbookView xWindow="-120" yWindow="-120" windowWidth="29040" windowHeight="15840" tabRatio="904" xr2:uid="{D3E98502-9FD2-4E8E-A65E-E5EE212C2F2E}"/>
  </bookViews>
  <sheets>
    <sheet name="Imput.subv." sheetId="71" r:id="rId1"/>
  </sheets>
  <externalReferences>
    <externalReference r:id="rId2"/>
  </externalReferences>
  <definedNames>
    <definedName name="ED_DV_AVCR_CT">'[1]ED-2'!$F$5:$F$124</definedName>
    <definedName name="ED_DV_AVCR_LT">'[1]ED-2'!$E$5:$E$124</definedName>
    <definedName name="ED_DV_CR_CT">'[1]ED-1'!$F$5:$F$124</definedName>
    <definedName name="ED_DV_CR_LT">'[1]ED-1'!$E$5:$E$124</definedName>
    <definedName name="ED_EXERCI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71" l="1"/>
  <c r="L20" i="71"/>
  <c r="M20" i="71" s="1"/>
  <c r="H19" i="71" l="1"/>
  <c r="G19" i="71"/>
  <c r="J19" i="71" s="1"/>
  <c r="L19" i="71" s="1"/>
  <c r="M19" i="71" s="1"/>
  <c r="H18" i="71"/>
  <c r="G18" i="71"/>
  <c r="J18" i="71" s="1"/>
  <c r="H17" i="71"/>
  <c r="G17" i="71"/>
  <c r="J17" i="71" s="1"/>
  <c r="L17" i="71" s="1"/>
  <c r="M17" i="71" s="1"/>
  <c r="H16" i="71"/>
  <c r="G16" i="71"/>
  <c r="J16" i="71" s="1"/>
  <c r="L16" i="71" s="1"/>
  <c r="M16" i="71" s="1"/>
  <c r="H15" i="71"/>
  <c r="G15" i="71"/>
  <c r="J15" i="71" s="1"/>
  <c r="L15" i="71" s="1"/>
  <c r="M15" i="71" s="1"/>
  <c r="H14" i="71"/>
  <c r="G14" i="71"/>
  <c r="J14" i="71" s="1"/>
  <c r="H13" i="71"/>
  <c r="G13" i="71"/>
  <c r="J13" i="71" s="1"/>
  <c r="H12" i="71"/>
  <c r="G12" i="71"/>
  <c r="J12" i="71" s="1"/>
  <c r="H11" i="71"/>
  <c r="G11" i="71"/>
  <c r="J11" i="71" s="1"/>
  <c r="L11" i="71" s="1"/>
  <c r="M11" i="71" s="1"/>
  <c r="H10" i="71"/>
  <c r="G10" i="71"/>
  <c r="J10" i="71" s="1"/>
  <c r="L10" i="71" s="1"/>
  <c r="M10" i="71" s="1"/>
  <c r="H9" i="71"/>
  <c r="G9" i="71"/>
  <c r="J9" i="71" s="1"/>
  <c r="L9" i="71" s="1"/>
  <c r="M9" i="71" s="1"/>
  <c r="H8" i="71"/>
  <c r="G8" i="71"/>
  <c r="J8" i="71" s="1"/>
  <c r="L8" i="71" s="1"/>
  <c r="M8" i="71" s="1"/>
  <c r="H7" i="71"/>
  <c r="G7" i="71"/>
  <c r="J7" i="71" s="1"/>
  <c r="L7" i="71" s="1"/>
  <c r="M7" i="71" s="1"/>
  <c r="L14" i="71" l="1"/>
  <c r="M14" i="71" s="1"/>
  <c r="L12" i="71"/>
  <c r="M12" i="71" s="1"/>
  <c r="L13" i="71"/>
  <c r="M13" i="71" s="1"/>
  <c r="L18" i="71"/>
  <c r="M18" i="71" s="1"/>
</calcChain>
</file>

<file path=xl/sharedStrings.xml><?xml version="1.0" encoding="utf-8"?>
<sst xmlns="http://schemas.openxmlformats.org/spreadsheetml/2006/main" count="22" uniqueCount="22">
  <si>
    <t>apartats informe tancament</t>
  </si>
  <si>
    <t>Observacions informe</t>
  </si>
  <si>
    <t>Descripció</t>
  </si>
  <si>
    <t>L'import de les subvencions de capital imputades a resultats de l'exercici segons amortització ha estat de:</t>
  </si>
  <si>
    <t>Núm. element</t>
  </si>
  <si>
    <t>import d'adquisició</t>
  </si>
  <si>
    <t>import subvenció</t>
  </si>
  <si>
    <t>data adquisició immobilitzat</t>
  </si>
  <si>
    <t>data fi exercici</t>
  </si>
  <si>
    <t>fracció a amortitzar</t>
  </si>
  <si>
    <t>fracció acumulada</t>
  </si>
  <si>
    <t>vida útil</t>
  </si>
  <si>
    <t>imputació subvenció</t>
  </si>
  <si>
    <t>import acumulat ex anteriors</t>
  </si>
  <si>
    <t>import acumulat total</t>
  </si>
  <si>
    <t>TOTAL IMPUTACIÓ</t>
  </si>
  <si>
    <t>Nº ASSENTAMENT</t>
  </si>
  <si>
    <t>validació pendent imputació</t>
  </si>
  <si>
    <t>sense comentaris.</t>
  </si>
  <si>
    <t>TOTAL</t>
  </si>
  <si>
    <t>Subv X (Vehicle)</t>
  </si>
  <si>
    <t>Subv Y (Pav, Cr. Major)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</si>
</sst>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b/>
      <i/>
      <sz val="11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sz val="12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rgb="FFFDEADA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0" fillId="0" borderId="0" xfId="0" applyNumberFormat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8" fillId="0" borderId="4" xfId="0" applyFont="1" applyBorder="1" applyAlignment="1">
      <alignment wrapText="1"/>
    </xf>
    <xf numFmtId="0" fontId="0" fillId="5" borderId="4" xfId="0" applyFill="1" applyBorder="1" applyProtection="1">
      <protection locked="0"/>
    </xf>
    <xf numFmtId="4" fontId="0" fillId="5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0" fillId="2" borderId="4" xfId="0" applyFill="1" applyBorder="1" applyProtection="1">
      <protection locked="0"/>
    </xf>
    <xf numFmtId="4" fontId="0" fillId="4" borderId="4" xfId="0" applyNumberFormat="1" applyFill="1" applyBorder="1"/>
    <xf numFmtId="0" fontId="9" fillId="2" borderId="4" xfId="0" applyFont="1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8" fillId="0" borderId="4" xfId="0" applyFont="1" applyBorder="1" applyAlignment="1">
      <alignment horizont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9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4" xfId="0" applyNumberFormat="1" applyBorder="1"/>
    <xf numFmtId="4" fontId="0" fillId="4" borderId="9" xfId="0" applyNumberFormat="1" applyFill="1" applyBorder="1"/>
  </cellXfs>
  <cellStyles count="2">
    <cellStyle name="Normal" xfId="0" builtinId="0"/>
    <cellStyle name="Normal 2" xfId="1" xr:uid="{D3ECD0FE-9583-4496-B3A2-55AC7D9799C7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FFCC"/>
      <color rgb="FF0000FF"/>
      <color rgb="FFFF00FF"/>
      <color rgb="FF66FF33"/>
      <color rgb="FFCCFF99"/>
      <color rgb="FFFF3399"/>
      <color rgb="FFFF99FF"/>
      <color rgb="FFFF9999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batet\Downloads\Formulari-1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-0"/>
      <sheetName val="ED-1"/>
      <sheetName val="ED-2"/>
      <sheetName val="ALARM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9989-91BE-4C46-B8DB-83575F27567C}">
  <sheetPr codeName="Full45">
    <tabColor rgb="FFFFFFCC"/>
  </sheetPr>
  <dimension ref="A2:T55"/>
  <sheetViews>
    <sheetView tabSelected="1" workbookViewId="0">
      <selection activeCell="O8" sqref="O8"/>
    </sheetView>
  </sheetViews>
  <sheetFormatPr baseColWidth="10" defaultColWidth="11.44140625" defaultRowHeight="14.4" x14ac:dyDescent="0.3"/>
  <cols>
    <col min="1" max="1" width="8.5546875" customWidth="1"/>
    <col min="2" max="2" width="21.109375" customWidth="1"/>
    <col min="3" max="3" width="18.88671875" customWidth="1"/>
    <col min="4" max="4" width="13.6640625" customWidth="1"/>
    <col min="5" max="5" width="13" bestFit="1" customWidth="1"/>
    <col min="6" max="6" width="14.88671875" customWidth="1"/>
    <col min="9" max="9" width="15.33203125" customWidth="1"/>
    <col min="14" max="14" width="17.44140625" style="16" bestFit="1" customWidth="1"/>
    <col min="15" max="15" width="17.33203125" style="16" bestFit="1" customWidth="1"/>
  </cols>
  <sheetData>
    <row r="2" spans="1:20" ht="15" customHeight="1" x14ac:dyDescent="0.3">
      <c r="S2" s="24"/>
      <c r="T2" s="24"/>
    </row>
    <row r="3" spans="1:20" ht="15.6" x14ac:dyDescent="0.3">
      <c r="B3" s="29" t="s">
        <v>0</v>
      </c>
      <c r="C3" s="30"/>
      <c r="D3" s="30"/>
      <c r="E3" s="30"/>
      <c r="F3" s="30"/>
      <c r="G3" s="30"/>
      <c r="H3" s="31"/>
      <c r="I3" s="31"/>
      <c r="J3" s="32"/>
      <c r="S3" s="24"/>
      <c r="T3" s="24"/>
    </row>
    <row r="4" spans="1:20" ht="15" x14ac:dyDescent="0.3">
      <c r="B4" s="33" t="s">
        <v>3</v>
      </c>
      <c r="C4" s="34"/>
      <c r="D4" s="34"/>
      <c r="E4" s="34"/>
      <c r="F4" s="34"/>
      <c r="G4" s="34"/>
      <c r="H4" s="35"/>
      <c r="I4" s="35"/>
      <c r="J4" s="36"/>
      <c r="S4" s="24"/>
      <c r="T4" s="24"/>
    </row>
    <row r="5" spans="1:20" ht="15" x14ac:dyDescent="0.3">
      <c r="S5" s="24"/>
      <c r="T5" s="24"/>
    </row>
    <row r="6" spans="1:20" ht="43.2" x14ac:dyDescent="0.3">
      <c r="A6" s="6" t="s">
        <v>4</v>
      </c>
      <c r="B6" s="6" t="s">
        <v>2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21" t="s">
        <v>17</v>
      </c>
      <c r="N6" s="17" t="s">
        <v>15</v>
      </c>
      <c r="O6" s="17" t="s">
        <v>16</v>
      </c>
      <c r="S6" s="24"/>
      <c r="T6" s="24"/>
    </row>
    <row r="7" spans="1:20" ht="15.6" x14ac:dyDescent="0.3">
      <c r="A7" s="2">
        <v>1</v>
      </c>
      <c r="B7" s="7" t="s">
        <v>20</v>
      </c>
      <c r="C7" s="8">
        <v>10000</v>
      </c>
      <c r="D7" s="9">
        <v>9000</v>
      </c>
      <c r="E7" s="10">
        <v>45107</v>
      </c>
      <c r="F7" s="10">
        <v>45657</v>
      </c>
      <c r="G7" s="11">
        <f>IF(YEARFRAC(E7,F7)&gt;1,1,YEARFRAC(E7,F7))</f>
        <v>1</v>
      </c>
      <c r="H7" s="11">
        <f>IF(E7&gt;$F$2,0,IF(YEARFRAC(E7,$F$2)&gt;1,1,YEARFRAC(E7,$F$2)))</f>
        <v>0</v>
      </c>
      <c r="I7" s="12">
        <v>10</v>
      </c>
      <c r="J7" s="13">
        <f>+(D7*G7)/I7</f>
        <v>900</v>
      </c>
      <c r="K7" s="12">
        <v>450</v>
      </c>
      <c r="L7" s="13">
        <f>+J7+K7</f>
        <v>1350</v>
      </c>
      <c r="M7" s="1">
        <f>+D7-L7</f>
        <v>7650</v>
      </c>
      <c r="N7" s="19">
        <f>J20</f>
        <v>0</v>
      </c>
      <c r="O7" s="18"/>
    </row>
    <row r="8" spans="1:20" x14ac:dyDescent="0.3">
      <c r="A8" s="2">
        <v>2</v>
      </c>
      <c r="B8" s="7" t="s">
        <v>21</v>
      </c>
      <c r="C8" s="8">
        <v>100000</v>
      </c>
      <c r="D8" s="9">
        <v>75000</v>
      </c>
      <c r="E8" s="10">
        <v>45627</v>
      </c>
      <c r="F8" s="10">
        <v>45657</v>
      </c>
      <c r="G8" s="11">
        <f>IF(YEARFRAC(E8,F8)&gt;1,1,YEARFRAC(E8,F8))</f>
        <v>8.3333333333333329E-2</v>
      </c>
      <c r="H8" s="11">
        <f t="shared" ref="H8:H19" si="0">IF(E8&gt;$F$2,0,IF(YEARFRAC(E8,$F$2)&gt;1,1,YEARFRAC(E8,$F$2)))</f>
        <v>0</v>
      </c>
      <c r="I8" s="12">
        <v>17</v>
      </c>
      <c r="J8" s="13">
        <f t="shared" ref="J8:J19" si="1">+(D8*G8)/I8</f>
        <v>367.64705882352939</v>
      </c>
      <c r="K8" s="12"/>
      <c r="L8" s="13">
        <f>+J8+K8</f>
        <v>367.64705882352939</v>
      </c>
      <c r="M8" s="1">
        <f t="shared" ref="M8:M20" si="2">+D8-L8</f>
        <v>74632.352941176476</v>
      </c>
    </row>
    <row r="9" spans="1:20" x14ac:dyDescent="0.3">
      <c r="A9" s="2">
        <v>3</v>
      </c>
      <c r="B9" s="7"/>
      <c r="C9" s="8"/>
      <c r="D9" s="9"/>
      <c r="E9" s="10"/>
      <c r="F9" s="10"/>
      <c r="G9" s="11">
        <f t="shared" ref="G9:G19" si="3">IF(YEARFRAC(E9,F9)&gt;1,1,YEARFRAC(E9,F9))</f>
        <v>0</v>
      </c>
      <c r="H9" s="11">
        <f t="shared" si="0"/>
        <v>0</v>
      </c>
      <c r="I9" s="12"/>
      <c r="J9" s="13" t="e">
        <f t="shared" si="1"/>
        <v>#DIV/0!</v>
      </c>
      <c r="K9" s="12"/>
      <c r="L9" s="13" t="e">
        <f>+J9+K9</f>
        <v>#DIV/0!</v>
      </c>
      <c r="M9" s="1" t="e">
        <f t="shared" si="2"/>
        <v>#DIV/0!</v>
      </c>
    </row>
    <row r="10" spans="1:20" x14ac:dyDescent="0.3">
      <c r="A10" s="2">
        <v>4</v>
      </c>
      <c r="B10" s="7"/>
      <c r="C10" s="8"/>
      <c r="D10" s="9"/>
      <c r="E10" s="10"/>
      <c r="F10" s="10"/>
      <c r="G10" s="11">
        <f t="shared" si="3"/>
        <v>0</v>
      </c>
      <c r="H10" s="11">
        <f t="shared" si="0"/>
        <v>0</v>
      </c>
      <c r="I10" s="12"/>
      <c r="J10" s="13" t="e">
        <f t="shared" si="1"/>
        <v>#DIV/0!</v>
      </c>
      <c r="K10" s="12"/>
      <c r="L10" s="13" t="e">
        <f t="shared" ref="L10:L18" si="4">+J10+K10</f>
        <v>#DIV/0!</v>
      </c>
      <c r="M10" s="1" t="e">
        <f t="shared" si="2"/>
        <v>#DIV/0!</v>
      </c>
    </row>
    <row r="11" spans="1:20" x14ac:dyDescent="0.3">
      <c r="A11" s="2">
        <v>5</v>
      </c>
      <c r="B11" s="7"/>
      <c r="C11" s="8"/>
      <c r="D11" s="9"/>
      <c r="E11" s="10"/>
      <c r="F11" s="10"/>
      <c r="G11" s="11">
        <f t="shared" si="3"/>
        <v>0</v>
      </c>
      <c r="H11" s="11">
        <f t="shared" si="0"/>
        <v>0</v>
      </c>
      <c r="I11" s="12"/>
      <c r="J11" s="13" t="e">
        <f t="shared" si="1"/>
        <v>#DIV/0!</v>
      </c>
      <c r="K11" s="12"/>
      <c r="L11" s="13" t="e">
        <f t="shared" si="4"/>
        <v>#DIV/0!</v>
      </c>
      <c r="M11" s="1" t="e">
        <f t="shared" si="2"/>
        <v>#DIV/0!</v>
      </c>
    </row>
    <row r="12" spans="1:20" x14ac:dyDescent="0.3">
      <c r="A12" s="2">
        <v>6</v>
      </c>
      <c r="B12" s="7"/>
      <c r="C12" s="8"/>
      <c r="D12" s="9"/>
      <c r="E12" s="10"/>
      <c r="F12" s="10"/>
      <c r="G12" s="11">
        <f t="shared" si="3"/>
        <v>0</v>
      </c>
      <c r="H12" s="11">
        <f t="shared" si="0"/>
        <v>0</v>
      </c>
      <c r="I12" s="12"/>
      <c r="J12" s="13" t="e">
        <f t="shared" si="1"/>
        <v>#DIV/0!</v>
      </c>
      <c r="K12" s="12"/>
      <c r="L12" s="13" t="e">
        <f t="shared" si="4"/>
        <v>#DIV/0!</v>
      </c>
      <c r="M12" s="1" t="e">
        <f t="shared" si="2"/>
        <v>#DIV/0!</v>
      </c>
    </row>
    <row r="13" spans="1:20" x14ac:dyDescent="0.3">
      <c r="A13" s="2">
        <v>7</v>
      </c>
      <c r="B13" s="7"/>
      <c r="C13" s="9"/>
      <c r="D13" s="9"/>
      <c r="E13" s="10"/>
      <c r="F13" s="10"/>
      <c r="G13" s="11">
        <f t="shared" si="3"/>
        <v>0</v>
      </c>
      <c r="H13" s="11">
        <f t="shared" si="0"/>
        <v>0</v>
      </c>
      <c r="I13" s="12"/>
      <c r="J13" s="13" t="e">
        <f t="shared" si="1"/>
        <v>#DIV/0!</v>
      </c>
      <c r="K13" s="12"/>
      <c r="L13" s="13" t="e">
        <f t="shared" si="4"/>
        <v>#DIV/0!</v>
      </c>
      <c r="M13" s="1" t="e">
        <f t="shared" si="2"/>
        <v>#DIV/0!</v>
      </c>
    </row>
    <row r="14" spans="1:20" x14ac:dyDescent="0.3">
      <c r="A14" s="2">
        <v>8</v>
      </c>
      <c r="B14" s="14"/>
      <c r="C14" s="9"/>
      <c r="D14" s="9"/>
      <c r="E14" s="10"/>
      <c r="F14" s="10"/>
      <c r="G14" s="11">
        <f t="shared" si="3"/>
        <v>0</v>
      </c>
      <c r="H14" s="11">
        <f t="shared" si="0"/>
        <v>0</v>
      </c>
      <c r="I14" s="12"/>
      <c r="J14" s="13" t="e">
        <f t="shared" si="1"/>
        <v>#DIV/0!</v>
      </c>
      <c r="K14" s="12"/>
      <c r="L14" s="13" t="e">
        <f t="shared" si="4"/>
        <v>#DIV/0!</v>
      </c>
      <c r="M14" s="1" t="e">
        <f t="shared" si="2"/>
        <v>#DIV/0!</v>
      </c>
    </row>
    <row r="15" spans="1:20" x14ac:dyDescent="0.3">
      <c r="A15" s="2">
        <v>9</v>
      </c>
      <c r="B15" s="14"/>
      <c r="C15" s="9"/>
      <c r="D15" s="9"/>
      <c r="E15" s="10"/>
      <c r="F15" s="10"/>
      <c r="G15" s="11">
        <f t="shared" si="3"/>
        <v>0</v>
      </c>
      <c r="H15" s="11">
        <f t="shared" si="0"/>
        <v>0</v>
      </c>
      <c r="I15" s="12"/>
      <c r="J15" s="13" t="e">
        <f t="shared" si="1"/>
        <v>#DIV/0!</v>
      </c>
      <c r="K15" s="12"/>
      <c r="L15" s="13" t="e">
        <f t="shared" si="4"/>
        <v>#DIV/0!</v>
      </c>
      <c r="M15" s="1" t="e">
        <f t="shared" si="2"/>
        <v>#DIV/0!</v>
      </c>
      <c r="O15" s="20"/>
    </row>
    <row r="16" spans="1:20" x14ac:dyDescent="0.3">
      <c r="A16" s="2">
        <v>10</v>
      </c>
      <c r="B16" s="14"/>
      <c r="C16" s="9"/>
      <c r="D16" s="9"/>
      <c r="E16" s="10"/>
      <c r="F16" s="10"/>
      <c r="G16" s="11">
        <f t="shared" si="3"/>
        <v>0</v>
      </c>
      <c r="H16" s="11">
        <f t="shared" si="0"/>
        <v>0</v>
      </c>
      <c r="I16" s="12"/>
      <c r="J16" s="13" t="e">
        <f t="shared" si="1"/>
        <v>#DIV/0!</v>
      </c>
      <c r="K16" s="12"/>
      <c r="L16" s="13" t="e">
        <f t="shared" si="4"/>
        <v>#DIV/0!</v>
      </c>
      <c r="M16" s="1" t="e">
        <f t="shared" si="2"/>
        <v>#DIV/0!</v>
      </c>
    </row>
    <row r="17" spans="1:15" x14ac:dyDescent="0.3">
      <c r="A17" s="2">
        <v>12</v>
      </c>
      <c r="B17" s="7"/>
      <c r="C17" s="9"/>
      <c r="D17" s="9"/>
      <c r="E17" s="10"/>
      <c r="F17" s="10"/>
      <c r="G17" s="11">
        <f t="shared" si="3"/>
        <v>0</v>
      </c>
      <c r="H17" s="11">
        <f t="shared" si="0"/>
        <v>0</v>
      </c>
      <c r="I17" s="15"/>
      <c r="J17" s="13" t="e">
        <f t="shared" si="1"/>
        <v>#DIV/0!</v>
      </c>
      <c r="K17" s="12"/>
      <c r="L17" s="13" t="e">
        <f t="shared" si="4"/>
        <v>#DIV/0!</v>
      </c>
      <c r="M17" s="1" t="e">
        <f t="shared" si="2"/>
        <v>#DIV/0!</v>
      </c>
    </row>
    <row r="18" spans="1:15" x14ac:dyDescent="0.3">
      <c r="A18" s="2">
        <v>13</v>
      </c>
      <c r="B18" s="7"/>
      <c r="C18" s="9"/>
      <c r="D18" s="9"/>
      <c r="E18" s="10"/>
      <c r="F18" s="10"/>
      <c r="G18" s="11">
        <f t="shared" si="3"/>
        <v>0</v>
      </c>
      <c r="H18" s="11">
        <f t="shared" si="0"/>
        <v>0</v>
      </c>
      <c r="I18" s="12"/>
      <c r="J18" s="13" t="e">
        <f t="shared" si="1"/>
        <v>#DIV/0!</v>
      </c>
      <c r="K18" s="12"/>
      <c r="L18" s="13" t="e">
        <f t="shared" si="4"/>
        <v>#DIV/0!</v>
      </c>
      <c r="M18" s="1" t="e">
        <f t="shared" si="2"/>
        <v>#DIV/0!</v>
      </c>
    </row>
    <row r="19" spans="1:15" x14ac:dyDescent="0.3">
      <c r="A19" s="2">
        <v>14</v>
      </c>
      <c r="B19" s="7"/>
      <c r="C19" s="9"/>
      <c r="D19" s="9"/>
      <c r="E19" s="10"/>
      <c r="F19" s="10"/>
      <c r="G19" s="11">
        <f t="shared" si="3"/>
        <v>0</v>
      </c>
      <c r="H19" s="11">
        <f t="shared" si="0"/>
        <v>0</v>
      </c>
      <c r="I19" s="12"/>
      <c r="J19" s="13" t="e">
        <f t="shared" si="1"/>
        <v>#DIV/0!</v>
      </c>
      <c r="K19" s="12"/>
      <c r="L19" s="13" t="e">
        <f>+J19+K19</f>
        <v>#DIV/0!</v>
      </c>
      <c r="M19" s="1" t="e">
        <f t="shared" si="2"/>
        <v>#DIV/0!</v>
      </c>
    </row>
    <row r="20" spans="1:15" x14ac:dyDescent="0.3">
      <c r="I20" s="25" t="s">
        <v>19</v>
      </c>
      <c r="J20" s="37"/>
      <c r="L20" s="38">
        <f>+J20+K20</f>
        <v>0</v>
      </c>
      <c r="M20" s="1">
        <f t="shared" si="2"/>
        <v>0</v>
      </c>
    </row>
    <row r="28" spans="1:15" x14ac:dyDescent="0.3">
      <c r="B28" s="26" t="s">
        <v>1</v>
      </c>
      <c r="C28" s="27"/>
      <c r="D28" s="27"/>
      <c r="E28" s="27"/>
      <c r="F28" s="27"/>
      <c r="G28" s="28"/>
      <c r="I28" s="23"/>
    </row>
    <row r="29" spans="1:15" x14ac:dyDescent="0.3">
      <c r="B29" s="3" t="s">
        <v>18</v>
      </c>
      <c r="C29" s="4"/>
      <c r="D29" s="4"/>
      <c r="E29" s="4"/>
      <c r="F29" s="4"/>
      <c r="G29" s="5"/>
    </row>
    <row r="32" spans="1:15" x14ac:dyDescent="0.3">
      <c r="H32" s="16"/>
      <c r="I32" s="16"/>
      <c r="N32"/>
      <c r="O32"/>
    </row>
    <row r="33" spans="1:15" ht="54.75" customHeight="1" x14ac:dyDescent="0.3">
      <c r="C33" s="16"/>
      <c r="N33"/>
      <c r="O33"/>
    </row>
    <row r="34" spans="1:15" ht="47.25" customHeight="1" x14ac:dyDescent="0.3">
      <c r="C34" s="16"/>
      <c r="N34"/>
      <c r="O34"/>
    </row>
    <row r="35" spans="1:15" x14ac:dyDescent="0.3">
      <c r="C35" s="16"/>
      <c r="N35"/>
      <c r="O35"/>
    </row>
    <row r="36" spans="1:15" x14ac:dyDescent="0.3">
      <c r="C36" s="16"/>
      <c r="N36"/>
      <c r="O36"/>
    </row>
    <row r="37" spans="1:15" ht="45.75" customHeight="1" x14ac:dyDescent="0.3">
      <c r="C37" s="16"/>
      <c r="N37"/>
      <c r="O37"/>
    </row>
    <row r="38" spans="1:15" x14ac:dyDescent="0.3">
      <c r="C38" s="16"/>
      <c r="N38"/>
      <c r="O38"/>
    </row>
    <row r="39" spans="1:15" ht="96" customHeight="1" x14ac:dyDescent="0.3">
      <c r="C39" s="16"/>
      <c r="N39"/>
      <c r="O39"/>
    </row>
    <row r="40" spans="1:15" x14ac:dyDescent="0.3">
      <c r="C40" s="16"/>
      <c r="N40"/>
      <c r="O40"/>
    </row>
    <row r="41" spans="1:15" x14ac:dyDescent="0.3">
      <c r="A41" s="22"/>
      <c r="H41" s="16"/>
      <c r="I41" s="16"/>
      <c r="N41"/>
      <c r="O41"/>
    </row>
    <row r="42" spans="1:15" x14ac:dyDescent="0.3">
      <c r="H42" s="16"/>
      <c r="I42" s="16"/>
      <c r="N42"/>
      <c r="O42"/>
    </row>
    <row r="43" spans="1:15" x14ac:dyDescent="0.3">
      <c r="H43" s="16"/>
      <c r="I43" s="16"/>
      <c r="N43"/>
      <c r="O43"/>
    </row>
    <row r="52" ht="15" customHeight="1" x14ac:dyDescent="0.3"/>
    <row r="53" ht="15" customHeight="1" x14ac:dyDescent="0.3"/>
    <row r="54" ht="15" customHeight="1" x14ac:dyDescent="0.3"/>
    <row r="55" ht="15" customHeight="1" x14ac:dyDescent="0.3"/>
  </sheetData>
  <mergeCells count="3">
    <mergeCell ref="B4:J4"/>
    <mergeCell ref="B3:J3"/>
    <mergeCell ref="B28:G28"/>
  </mergeCells>
  <phoneticPr fontId="2" type="noConversion"/>
  <conditionalFormatting sqref="M7:M2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C29F2C-3440-4A31-80F3-656241CCD2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Imput.subv.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dcarcell@citrixdomain.intranet.dtgna</cp:lastModifiedBy>
  <cp:lastPrinted>2022-10-03T06:55:03Z</cp:lastPrinted>
  <dcterms:created xsi:type="dcterms:W3CDTF">2022-10-03T06:35:36Z</dcterms:created>
  <dcterms:modified xsi:type="dcterms:W3CDTF">2024-10-10T08:30:43Z</dcterms:modified>
</cp:coreProperties>
</file>